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O:\Huviharidus ja huvitegevus\2023\2023 HH riigi toetus ehk VVlg2\"/>
    </mc:Choice>
  </mc:AlternateContent>
  <xr:revisionPtr revIDLastSave="0" documentId="8_{FD8E5D45-EA94-4DC8-86DC-1BBF5B782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7" i="1"/>
  <c r="K17" i="1"/>
  <c r="J17" i="1"/>
  <c r="K20" i="1"/>
  <c r="I10" i="1"/>
  <c r="I9" i="1"/>
</calcChain>
</file>

<file path=xl/sharedStrings.xml><?xml version="1.0" encoding="utf-8"?>
<sst xmlns="http://schemas.openxmlformats.org/spreadsheetml/2006/main" count="69" uniqueCount="58">
  <si>
    <t>Visioon: Tartu on tegusate, loovate ja õnnelike inimeste linn (Arengustrateegia Tartu 2030)</t>
  </si>
  <si>
    <t>Eesmärk: Tartu on nooruselinn, kus noorel on igakülgsed võimalused arenguks ja eneseteostuseks ning noorsootöö julgustab noort avastama, hoolima ja tegutsema (Arengustrateegia Tartu 2030, eesmärk 20)</t>
  </si>
  <si>
    <t>Jrk nr</t>
  </si>
  <si>
    <t>Kitsaskoht</t>
  </si>
  <si>
    <t>Tegevus kitsaskoha lahendamiseks lähiaastail</t>
  </si>
  <si>
    <t>Sihtgrupp</t>
  </si>
  <si>
    <t>Oodatav tulemus</t>
  </si>
  <si>
    <t>Tegevuse algus</t>
  </si>
  <si>
    <t>Tegevuse lõpp</t>
  </si>
  <si>
    <t>Juhendajate ameti vaheldusrikkuse ja isikliku arenguvõimaluse tagamine</t>
  </si>
  <si>
    <t>Toetatud on kõiki taotluse esitanud õppe- ja treeningrühmi (peamine rahastus linna põhieelarvest)</t>
  </si>
  <si>
    <t>Kokku</t>
  </si>
  <si>
    <t xml:space="preserve">Huvihariduse ja huvitegevuse pakkujate jätkusuutlik areng ja juhendajate järelkasv pole tagatud </t>
  </si>
  <si>
    <t>Lisa 2</t>
  </si>
  <si>
    <t>Riigi toetussumma</t>
  </si>
  <si>
    <t>Eraõiguslikud juriidilised partnerid</t>
  </si>
  <si>
    <t>01.2023</t>
  </si>
  <si>
    <t>12.2023</t>
  </si>
  <si>
    <t>Tegevuskava 01.01.2023-31.12.2023</t>
  </si>
  <si>
    <t>Tartu linna noorte vähene kaasamine huvihariduse valdkonna otsustusprotsessi</t>
  </si>
  <si>
    <t>Tartu Linna Noortevolikogu poolt juhitud noorte ideede elluviimine huvihariduse valdkonnas</t>
  </si>
  <si>
    <t>Tegevus 2023</t>
  </si>
  <si>
    <t>Tõhustatud ja erituge vajavatele noorte osalus noorsootöös on keskmisest madalam</t>
  </si>
  <si>
    <t>Juhendajate valmisoleku suurendamine tõhustatud ja erituge vajavatele noorte kaasamiseks huviharidusse ja huvitegevusse</t>
  </si>
  <si>
    <t>Huviringi juhendajad, huvihariduse spetsialistid, õpetajad, kutseõpetajad, treenerid, noorsoo-töötajad</t>
  </si>
  <si>
    <t>05.2023</t>
  </si>
  <si>
    <t>Toimunud on koolitused vähemalt 30 juhendajale ning mentori tuge on võimaldatud vähemalt 20 õpetajale</t>
  </si>
  <si>
    <t>Formaalhariduse ja mitteformaalse õppimise koostöö on juhuslik ja ebasüsteemne</t>
  </si>
  <si>
    <t>Koolide huvitegevusest ülevaate saamine sisendina formaalhariduse ja mitteformaalse õppimise lõimimise aruteludele ning vastavate tavade edasi-arendamisele</t>
  </si>
  <si>
    <t>Koolide huvitegevuse kaardistamise lisamooduli arendamine Tartu haridusteenuste haldamise süsteemis ARNO</t>
  </si>
  <si>
    <t>Sisse on viidud kasutajate tehtud ettepanekud mooduli lihvimiseks</t>
  </si>
  <si>
    <t>Huvihariduse ja huvitegevuse pakkujate õppevahendite vananemine ja ühingute kesised arenguvõimalused</t>
  </si>
  <si>
    <t>Arengutoetuse projektikonkursi läbiviimine  huvihariduse ja huvitegevuse tõhustamiseks</t>
  </si>
  <si>
    <t>Toetatud on projekte eelarvega kuni 10 000 eurot projekti kohta</t>
  </si>
  <si>
    <t>Huvihariduse ja huvitegevuse fondi loomine vähemate võimalustega perede lastele ja noortele</t>
  </si>
  <si>
    <t>7-19aastased noored</t>
  </si>
  <si>
    <t xml:space="preserve">Ka vähemate võimaluste perede lapsed on saanud võimaluse osaleda huvikoolide või huvitegevusühingute töös. </t>
  </si>
  <si>
    <t>EELARVE</t>
  </si>
  <si>
    <t>Eelarve KOV</t>
  </si>
  <si>
    <t>Eelarve Kokku</t>
  </si>
  <si>
    <t>Jääk 2022</t>
  </si>
  <si>
    <t>04.2023</t>
  </si>
  <si>
    <t xml:space="preserve">Vähemate võimalustega perede lastel ei ole võimalik käia huvikoolis või huvitegevusühingus </t>
  </si>
  <si>
    <t>Huvihariduse preemia konkursi läbiviimine  huvihariduse ja huvitegevuse sündmustel osalemise ja korraldamise tõhustamiseks</t>
  </si>
  <si>
    <t>Tartu linna noored on saanud vähemalt ühe lisavõimaluse vaba aega sisustada neid huvitava tegevusega</t>
  </si>
  <si>
    <t>Spordiklubide, erahuvikoolide ja kultuuriühingute õppe- ja treeningrühmade tegevustoestus</t>
  </si>
  <si>
    <t>Eelarve HH riigi toetusfondist</t>
  </si>
  <si>
    <t>Huvihariduse ja huvitegevuse sündmustel osalemine ja nende korraldamise osakaal  nii kohalikul kui ka rahvusvahelisel tasandil on madal</t>
  </si>
  <si>
    <r>
      <t xml:space="preserve">Loodud fondist on </t>
    </r>
    <r>
      <rPr>
        <sz val="11"/>
        <rFont val="Calibri"/>
        <family val="2"/>
        <charset val="186"/>
      </rPr>
      <t>määrusega</t>
    </r>
    <r>
      <rPr>
        <sz val="11"/>
        <color rgb="FF000000"/>
        <rFont val="Calibri"/>
        <family val="2"/>
        <charset val="186"/>
      </rPr>
      <t xml:space="preserve"> kehtestatud tingimuste täitmisel võimalik saada rahastust huvikooli või huvitegevuseühingu õppemaksu tasumiseks</t>
    </r>
  </si>
  <si>
    <t>Huvikoolide ja huvitegevusühinguteaktiivse tegvusvaldkondliku panuse suurendamine, tehtud tegevuste eest  tunnustamine</t>
  </si>
  <si>
    <t>Koolitused erivajadustega noorte kaasamiseks ja juhendajatele mentorluse tugi kaasamise tõhustamiseks</t>
  </si>
  <si>
    <t>TLNV koondab noorte ideed ja valib välja mitteformaalse tegevuse, mis noortele kõige enam huvi pakub (huvihariduse ja huvitegevuse valdkonnas)</t>
  </si>
  <si>
    <t>Tartu linna  7-19 aastased noored</t>
  </si>
  <si>
    <t>Eraõiguslikud juriidilised partnerid (spordiklubid, huvikoolid, noorte huvitegevuse ühingud, rahvakultuuriühingud)</t>
  </si>
  <si>
    <t>Üldhariduskoolid, huvijuhid</t>
  </si>
  <si>
    <t>Võimaluste loomine huvikoolidele ja huvitegevuse ühingutele, et tegevus oleks noortele atraktiivne</t>
  </si>
  <si>
    <t>Huvitegevuse ühingud, huvikoolid, rahvakultuuri-ühingud</t>
  </si>
  <si>
    <t>Ühingud annavad võimaluse noortele osaleda erinevatel festivalidel, konkurssidel, mis suurendab huvihariduse ja huvitegevuse aktraktiivsust noorte jaoks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</si>
</sst>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6E0B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1" applyFont="1" applyAlignment="1">
      <alignment horizontal="left" vertical="top"/>
    </xf>
    <xf numFmtId="0" fontId="5" fillId="0" borderId="0" xfId="1" applyFont="1" applyAlignment="1"/>
    <xf numFmtId="0" fontId="5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/>
    <xf numFmtId="0" fontId="10" fillId="0" borderId="1" xfId="0" applyFont="1" applyBorder="1" applyAlignment="1">
      <alignment horizontal="left" vertical="top" wrapText="1"/>
    </xf>
    <xf numFmtId="0" fontId="11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right" vertical="top"/>
    </xf>
    <xf numFmtId="0" fontId="4" fillId="4" borderId="1" xfId="1" applyFont="1" applyFill="1" applyBorder="1" applyAlignment="1">
      <alignment horizontal="left"/>
    </xf>
    <xf numFmtId="164" fontId="3" fillId="0" borderId="0" xfId="2" applyNumberFormat="1" applyFont="1"/>
    <xf numFmtId="49" fontId="10" fillId="0" borderId="2" xfId="0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0" fontId="3" fillId="3" borderId="8" xfId="0" applyFont="1" applyFill="1" applyBorder="1"/>
    <xf numFmtId="3" fontId="10" fillId="0" borderId="8" xfId="0" applyNumberFormat="1" applyFont="1" applyBorder="1" applyAlignment="1">
      <alignment horizontal="center" vertical="center"/>
    </xf>
    <xf numFmtId="3" fontId="11" fillId="0" borderId="8" xfId="1" applyNumberFormat="1" applyFont="1" applyBorder="1" applyAlignment="1">
      <alignment horizontal="center" vertical="center" wrapText="1"/>
    </xf>
    <xf numFmtId="3" fontId="11" fillId="0" borderId="10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/>
    </xf>
    <xf numFmtId="0" fontId="11" fillId="0" borderId="8" xfId="1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vertical="top"/>
    </xf>
    <xf numFmtId="0" fontId="10" fillId="0" borderId="17" xfId="0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3" fillId="3" borderId="9" xfId="0" applyFont="1" applyFill="1" applyBorder="1" applyAlignment="1">
      <alignment horizontal="center" wrapText="1"/>
    </xf>
    <xf numFmtId="0" fontId="5" fillId="0" borderId="0" xfId="1" applyFont="1" applyAlignment="1"/>
    <xf numFmtId="0" fontId="5" fillId="0" borderId="0" xfId="1" applyFont="1" applyAlignment="1">
      <alignment vertical="top"/>
    </xf>
    <xf numFmtId="0" fontId="0" fillId="0" borderId="1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/>
    <xf numFmtId="0" fontId="2" fillId="0" borderId="0" xfId="1" applyFont="1" applyBorder="1"/>
    <xf numFmtId="0" fontId="6" fillId="0" borderId="0" xfId="1" applyFont="1" applyBorder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7" fillId="4" borderId="5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workbookViewId="0"/>
  </sheetViews>
  <sheetFormatPr defaultRowHeight="12.75" x14ac:dyDescent="0.2"/>
  <cols>
    <col min="1" max="1" width="6.28515625" style="1" customWidth="1"/>
    <col min="2" max="2" width="19.5703125" style="1" customWidth="1"/>
    <col min="3" max="3" width="20" style="1" customWidth="1"/>
    <col min="4" max="4" width="21.42578125" style="1" customWidth="1"/>
    <col min="5" max="5" width="18.28515625" style="1" customWidth="1"/>
    <col min="6" max="6" width="21" style="1" customWidth="1"/>
    <col min="7" max="7" width="15.85546875" style="1" customWidth="1"/>
    <col min="8" max="8" width="16.28515625" style="1" customWidth="1"/>
    <col min="9" max="9" width="12.42578125" style="1" customWidth="1"/>
    <col min="10" max="10" width="12.85546875" style="1" customWidth="1"/>
    <col min="11" max="11" width="12.140625" style="1" customWidth="1"/>
    <col min="12" max="16384" width="9.140625" style="1"/>
  </cols>
  <sheetData>
    <row r="1" spans="1:11" x14ac:dyDescent="0.2">
      <c r="A1" s="10" t="s">
        <v>18</v>
      </c>
      <c r="B1" s="5"/>
      <c r="C1" s="5"/>
      <c r="D1" s="5"/>
      <c r="E1" s="5"/>
      <c r="F1" s="5"/>
      <c r="G1" s="5"/>
      <c r="H1" s="5"/>
      <c r="I1" s="11" t="s">
        <v>13</v>
      </c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x14ac:dyDescent="0.2">
      <c r="A3" s="56" t="s">
        <v>0</v>
      </c>
      <c r="B3" s="57"/>
      <c r="C3" s="57"/>
      <c r="D3" s="57"/>
      <c r="E3" s="57"/>
      <c r="F3" s="57"/>
      <c r="G3" s="57"/>
      <c r="H3" s="57"/>
      <c r="I3" s="57"/>
    </row>
    <row r="4" spans="1:11" ht="12.75" customHeight="1" x14ac:dyDescent="0.2">
      <c r="A4" s="47" t="s">
        <v>1</v>
      </c>
      <c r="B4" s="46"/>
      <c r="C4" s="46"/>
      <c r="D4" s="46"/>
      <c r="E4" s="46"/>
      <c r="F4" s="46"/>
      <c r="G4" s="46"/>
      <c r="H4" s="46"/>
      <c r="I4" s="46"/>
    </row>
    <row r="5" spans="1:11" ht="13.5" thickBot="1" x14ac:dyDescent="0.25">
      <c r="A5" s="58"/>
      <c r="B5" s="59"/>
      <c r="C5" s="59"/>
      <c r="D5" s="59"/>
      <c r="E5" s="59"/>
      <c r="F5" s="59"/>
      <c r="G5" s="6"/>
      <c r="H5" s="6"/>
      <c r="I5" s="6"/>
    </row>
    <row r="6" spans="1:11" ht="15" customHeight="1" x14ac:dyDescent="0.2">
      <c r="A6" s="69" t="s">
        <v>2</v>
      </c>
      <c r="B6" s="65" t="s">
        <v>3</v>
      </c>
      <c r="C6" s="67" t="s">
        <v>4</v>
      </c>
      <c r="D6" s="65" t="s">
        <v>21</v>
      </c>
      <c r="E6" s="65" t="s">
        <v>5</v>
      </c>
      <c r="F6" s="65" t="s">
        <v>6</v>
      </c>
      <c r="G6" s="65" t="s">
        <v>7</v>
      </c>
      <c r="H6" s="63" t="s">
        <v>8</v>
      </c>
      <c r="I6" s="60" t="s">
        <v>37</v>
      </c>
      <c r="J6" s="61"/>
      <c r="K6" s="62"/>
    </row>
    <row r="7" spans="1:11" ht="78" customHeight="1" x14ac:dyDescent="0.2">
      <c r="A7" s="70"/>
      <c r="B7" s="66"/>
      <c r="C7" s="68"/>
      <c r="D7" s="66"/>
      <c r="E7" s="66"/>
      <c r="F7" s="66"/>
      <c r="G7" s="66"/>
      <c r="H7" s="64"/>
      <c r="I7" s="26" t="s">
        <v>39</v>
      </c>
      <c r="J7" s="21" t="s">
        <v>38</v>
      </c>
      <c r="K7" s="45" t="s">
        <v>46</v>
      </c>
    </row>
    <row r="8" spans="1:11" ht="123" customHeight="1" x14ac:dyDescent="0.2">
      <c r="A8" s="30">
        <v>1</v>
      </c>
      <c r="B8" s="12" t="s">
        <v>22</v>
      </c>
      <c r="C8" s="12" t="s">
        <v>23</v>
      </c>
      <c r="D8" s="12" t="s">
        <v>50</v>
      </c>
      <c r="E8" s="12" t="s">
        <v>24</v>
      </c>
      <c r="F8" s="12" t="s">
        <v>26</v>
      </c>
      <c r="G8" s="17" t="s">
        <v>25</v>
      </c>
      <c r="H8" s="23" t="s">
        <v>17</v>
      </c>
      <c r="I8" s="27">
        <v>15000</v>
      </c>
      <c r="J8" s="48">
        <v>0</v>
      </c>
      <c r="K8" s="49">
        <v>15000</v>
      </c>
    </row>
    <row r="9" spans="1:11" ht="134.25" customHeight="1" x14ac:dyDescent="0.2">
      <c r="A9" s="31">
        <v>2</v>
      </c>
      <c r="B9" s="13" t="s">
        <v>19</v>
      </c>
      <c r="C9" s="14" t="s">
        <v>20</v>
      </c>
      <c r="D9" s="15" t="s">
        <v>51</v>
      </c>
      <c r="E9" s="15" t="s">
        <v>52</v>
      </c>
      <c r="F9" s="15" t="s">
        <v>44</v>
      </c>
      <c r="G9" s="18" t="s">
        <v>16</v>
      </c>
      <c r="H9" s="24" t="s">
        <v>17</v>
      </c>
      <c r="I9" s="28">
        <f>SUM(J9:K9)</f>
        <v>12000</v>
      </c>
      <c r="J9" s="48">
        <v>9000</v>
      </c>
      <c r="K9" s="50">
        <v>3000</v>
      </c>
    </row>
    <row r="10" spans="1:11" ht="136.5" customHeight="1" x14ac:dyDescent="0.2">
      <c r="A10" s="31">
        <v>3</v>
      </c>
      <c r="B10" s="13" t="s">
        <v>12</v>
      </c>
      <c r="C10" s="14" t="s">
        <v>9</v>
      </c>
      <c r="D10" s="15" t="s">
        <v>45</v>
      </c>
      <c r="E10" s="15" t="s">
        <v>53</v>
      </c>
      <c r="F10" s="15" t="s">
        <v>10</v>
      </c>
      <c r="G10" s="19" t="s">
        <v>16</v>
      </c>
      <c r="H10" s="25" t="s">
        <v>17</v>
      </c>
      <c r="I10" s="29">
        <f>SUM(J10:K10)</f>
        <v>2410797</v>
      </c>
      <c r="J10" s="51">
        <v>2108300</v>
      </c>
      <c r="K10" s="49">
        <v>302497</v>
      </c>
    </row>
    <row r="11" spans="1:11" ht="157.5" customHeight="1" x14ac:dyDescent="0.2">
      <c r="A11" s="30">
        <v>4</v>
      </c>
      <c r="B11" s="12" t="s">
        <v>27</v>
      </c>
      <c r="C11" s="12" t="s">
        <v>28</v>
      </c>
      <c r="D11" s="12" t="s">
        <v>29</v>
      </c>
      <c r="E11" s="12" t="s">
        <v>54</v>
      </c>
      <c r="F11" s="12" t="s">
        <v>30</v>
      </c>
      <c r="G11" s="17" t="s">
        <v>16</v>
      </c>
      <c r="H11" s="23" t="s">
        <v>17</v>
      </c>
      <c r="I11" s="27">
        <v>3000</v>
      </c>
      <c r="J11" s="48">
        <v>0</v>
      </c>
      <c r="K11" s="50">
        <v>3000</v>
      </c>
    </row>
    <row r="12" spans="1:11" ht="126" customHeight="1" x14ac:dyDescent="0.2">
      <c r="A12" s="30">
        <v>5</v>
      </c>
      <c r="B12" s="12" t="s">
        <v>31</v>
      </c>
      <c r="C12" s="16" t="s">
        <v>55</v>
      </c>
      <c r="D12" s="12" t="s">
        <v>32</v>
      </c>
      <c r="E12" s="12" t="s">
        <v>15</v>
      </c>
      <c r="F12" s="12" t="s">
        <v>33</v>
      </c>
      <c r="G12" s="17" t="s">
        <v>16</v>
      </c>
      <c r="H12" s="23" t="s">
        <v>25</v>
      </c>
      <c r="I12" s="27">
        <f>SUM(J12:K12)</f>
        <v>84262</v>
      </c>
      <c r="J12" s="51">
        <v>60000</v>
      </c>
      <c r="K12" s="49">
        <v>24262</v>
      </c>
    </row>
    <row r="13" spans="1:11" ht="140.25" customHeight="1" thickBot="1" x14ac:dyDescent="0.25">
      <c r="A13" s="32">
        <v>6</v>
      </c>
      <c r="B13" s="38" t="s">
        <v>42</v>
      </c>
      <c r="C13" s="34" t="s">
        <v>34</v>
      </c>
      <c r="D13" s="33" t="s">
        <v>48</v>
      </c>
      <c r="E13" s="33" t="s">
        <v>35</v>
      </c>
      <c r="F13" s="33" t="s">
        <v>36</v>
      </c>
      <c r="G13" s="35" t="s">
        <v>16</v>
      </c>
      <c r="H13" s="36" t="s">
        <v>17</v>
      </c>
      <c r="I13" s="37">
        <v>10900</v>
      </c>
      <c r="J13" s="52">
        <v>0</v>
      </c>
      <c r="K13" s="53">
        <v>10900</v>
      </c>
    </row>
    <row r="14" spans="1:11" ht="150.75" customHeight="1" thickBot="1" x14ac:dyDescent="0.25">
      <c r="A14" s="39">
        <v>7</v>
      </c>
      <c r="B14" s="44" t="s">
        <v>47</v>
      </c>
      <c r="C14" s="44" t="s">
        <v>49</v>
      </c>
      <c r="D14" s="12" t="s">
        <v>43</v>
      </c>
      <c r="E14" s="40" t="s">
        <v>56</v>
      </c>
      <c r="F14" s="40" t="s">
        <v>57</v>
      </c>
      <c r="G14" s="41" t="s">
        <v>16</v>
      </c>
      <c r="H14" s="42" t="s">
        <v>41</v>
      </c>
      <c r="I14" s="43">
        <v>70000</v>
      </c>
      <c r="J14" s="54">
        <v>0</v>
      </c>
      <c r="K14" s="55">
        <v>70000</v>
      </c>
    </row>
    <row r="15" spans="1:11" x14ac:dyDescent="0.2">
      <c r="A15" s="7"/>
      <c r="B15" s="8"/>
      <c r="C15" s="8"/>
      <c r="D15" s="8"/>
      <c r="E15" s="8"/>
      <c r="F15" s="8"/>
      <c r="G15" s="8"/>
    </row>
    <row r="17" spans="8:11" x14ac:dyDescent="0.2">
      <c r="H17" s="9" t="s">
        <v>11</v>
      </c>
      <c r="I17" s="20">
        <f>SUM(I8:I14)</f>
        <v>2605959</v>
      </c>
      <c r="J17" s="22">
        <f>SUM(J8:J14)</f>
        <v>2177300</v>
      </c>
      <c r="K17" s="3">
        <f>SUM(K8:K14)</f>
        <v>428659</v>
      </c>
    </row>
    <row r="18" spans="8:11" x14ac:dyDescent="0.2">
      <c r="H18" s="2" t="s">
        <v>14</v>
      </c>
      <c r="K18" s="3">
        <v>414797</v>
      </c>
    </row>
    <row r="19" spans="8:11" x14ac:dyDescent="0.2">
      <c r="H19" s="2" t="s">
        <v>40</v>
      </c>
      <c r="K19" s="3">
        <v>13862</v>
      </c>
    </row>
    <row r="20" spans="8:11" x14ac:dyDescent="0.2">
      <c r="H20" s="2" t="s">
        <v>11</v>
      </c>
      <c r="K20" s="3">
        <f>SUM(K18:K19)</f>
        <v>428659</v>
      </c>
    </row>
  </sheetData>
  <mergeCells count="11">
    <mergeCell ref="A3:I3"/>
    <mergeCell ref="A5:F5"/>
    <mergeCell ref="I6:K6"/>
    <mergeCell ref="H6:H7"/>
    <mergeCell ref="G6:G7"/>
    <mergeCell ref="F6:F7"/>
    <mergeCell ref="E6:E7"/>
    <mergeCell ref="D6:D7"/>
    <mergeCell ref="C6:C7"/>
    <mergeCell ref="B6:B7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2021-09-02T15:13:43Z</dcterms:created>
  <dcterms:modified xsi:type="dcterms:W3CDTF">2023-01-05T18:48:22Z</dcterms:modified>
</cp:coreProperties>
</file>